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50"/>
  </bookViews>
  <sheets>
    <sheet name="2" sheetId="5" r:id="rId1"/>
  </sheets>
  <calcPr calcId="144525" concurrentCalc="0"/>
</workbook>
</file>

<file path=xl/sharedStrings.xml><?xml version="1.0" encoding="utf-8"?>
<sst xmlns="http://schemas.openxmlformats.org/spreadsheetml/2006/main" count="21">
  <si>
    <t>院内议价项目报价表</t>
  </si>
  <si>
    <t>时间：2025年12月                                                    地点：第二办公楼</t>
  </si>
  <si>
    <t>项目编号</t>
  </si>
  <si>
    <t>项目类别</t>
  </si>
  <si>
    <t>需求产品名称</t>
  </si>
  <si>
    <t>产品用途和基本参数</t>
  </si>
  <si>
    <t>国产/进口</t>
  </si>
  <si>
    <t>单位</t>
  </si>
  <si>
    <t>科室预算单价（元）</t>
  </si>
  <si>
    <t>预计使用数量</t>
  </si>
  <si>
    <t>预计年用量（元）</t>
  </si>
  <si>
    <t>报价（元）</t>
  </si>
  <si>
    <t>备注</t>
  </si>
  <si>
    <t>耗材议价项目</t>
  </si>
  <si>
    <t>一次性使用止血夹</t>
  </si>
  <si>
    <t>产品适用范围：一次性使用止血夹与内窥镜配套使用，用于在消化道内放置夹子。夹子用于内窥镜下的标记、消化道组织的止血。
基本参数：夹子组件的材质成分为钴铬镍钼铁合金和钴铬钼合金；产品有良好的生物相容性和MRI兼容性；开口尺寸12mm；有侧齿。</t>
  </si>
  <si>
    <t>国产</t>
  </si>
  <si>
    <t>个</t>
  </si>
  <si>
    <t>产品适用范围：一次性使用止血夹与内窥镜配套使用，用于在消化道内放置夹子。夹子用于内窥镜下的标记、消化道组织的止血。
基本参数：夹子组件的材质成分为钴铬镍钼铁合金和钴铬钼合金；产品有良好的生物相容性和MRI兼容性；开口尺寸16mm；有侧齿。</t>
  </si>
  <si>
    <t>合计（元）：</t>
  </si>
  <si>
    <t>说明：报价不能高于科室预算单价。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</si>
</sst>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0" fillId="13" borderId="0">
      <alignment vertical="center"/>
    </xf>
    <xf numFmtId="0" fontId="17" fillId="9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4" borderId="0">
      <alignment vertical="center"/>
    </xf>
    <xf numFmtId="0" fontId="13" fillId="5" borderId="0">
      <alignment vertical="center"/>
    </xf>
    <xf numFmtId="43" fontId="0" fillId="0" borderId="0">
      <alignment vertical="center"/>
    </xf>
    <xf numFmtId="0" fontId="15" fillId="8" borderId="0">
      <alignment vertical="center"/>
    </xf>
    <xf numFmtId="0" fontId="23" fillId="0" borderId="0">
      <alignment vertical="center"/>
    </xf>
    <xf numFmtId="9" fontId="0" fillId="0" borderId="0">
      <alignment vertical="center"/>
    </xf>
    <xf numFmtId="0" fontId="25" fillId="0" borderId="0">
      <alignment vertical="center"/>
    </xf>
    <xf numFmtId="0" fontId="0" fillId="22" borderId="13">
      <alignment vertical="center"/>
    </xf>
    <xf numFmtId="0" fontId="15" fillId="21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6" fillId="0" borderId="7">
      <alignment vertical="center"/>
    </xf>
    <xf numFmtId="0" fontId="21" fillId="0" borderId="7">
      <alignment vertical="center"/>
    </xf>
    <xf numFmtId="0" fontId="15" fillId="7" borderId="0">
      <alignment vertical="center"/>
    </xf>
    <xf numFmtId="0" fontId="12" fillId="0" borderId="9">
      <alignment vertical="center"/>
    </xf>
    <xf numFmtId="0" fontId="15" fillId="25" borderId="0">
      <alignment vertical="center"/>
    </xf>
    <xf numFmtId="0" fontId="20" fillId="17" borderId="10">
      <alignment vertical="center"/>
    </xf>
    <xf numFmtId="0" fontId="22" fillId="17" borderId="8">
      <alignment vertical="center"/>
    </xf>
    <xf numFmtId="0" fontId="24" fillId="20" borderId="11">
      <alignment vertical="center"/>
    </xf>
    <xf numFmtId="0" fontId="10" fillId="26" borderId="0">
      <alignment vertical="center"/>
    </xf>
    <xf numFmtId="0" fontId="15" fillId="16" borderId="0">
      <alignment vertical="center"/>
    </xf>
    <xf numFmtId="0" fontId="26" fillId="0" borderId="12">
      <alignment vertical="center"/>
    </xf>
    <xf numFmtId="0" fontId="27" fillId="0" borderId="14">
      <alignment vertical="center"/>
    </xf>
    <xf numFmtId="0" fontId="18" fillId="12" borderId="0">
      <alignment vertical="center"/>
    </xf>
    <xf numFmtId="0" fontId="14" fillId="6" borderId="0">
      <alignment vertical="center"/>
    </xf>
    <xf numFmtId="0" fontId="10" fillId="27" borderId="0">
      <alignment vertical="center"/>
    </xf>
    <xf numFmtId="0" fontId="15" fillId="15" borderId="0">
      <alignment vertical="center"/>
    </xf>
    <xf numFmtId="0" fontId="10" fillId="11" borderId="0">
      <alignment vertical="center"/>
    </xf>
    <xf numFmtId="0" fontId="10" fillId="3" borderId="0">
      <alignment vertical="center"/>
    </xf>
    <xf numFmtId="0" fontId="10" fillId="18" borderId="0">
      <alignment vertical="center"/>
    </xf>
    <xf numFmtId="0" fontId="10" fillId="19" borderId="0">
      <alignment vertical="center"/>
    </xf>
    <xf numFmtId="0" fontId="15" fillId="23" borderId="0">
      <alignment vertical="center"/>
    </xf>
    <xf numFmtId="0" fontId="15" fillId="14" borderId="0">
      <alignment vertical="center"/>
    </xf>
    <xf numFmtId="0" fontId="10" fillId="10" borderId="0">
      <alignment vertical="center"/>
    </xf>
    <xf numFmtId="0" fontId="10" fillId="2" borderId="0">
      <alignment vertical="center"/>
    </xf>
    <xf numFmtId="0" fontId="15" fillId="28" borderId="0">
      <alignment vertical="center"/>
    </xf>
    <xf numFmtId="0" fontId="10" fillId="29" borderId="0">
      <alignment vertical="center"/>
    </xf>
    <xf numFmtId="0" fontId="15" fillId="30" borderId="0">
      <alignment vertical="center"/>
    </xf>
    <xf numFmtId="0" fontId="15" fillId="31" borderId="0">
      <alignment vertical="center"/>
    </xf>
    <xf numFmtId="0" fontId="10" fillId="32" borderId="0">
      <alignment vertical="center"/>
    </xf>
    <xf numFmtId="0" fontId="15" fillId="24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tabSelected="1" workbookViewId="0">
      <selection activeCell="D13" sqref="D13"/>
    </sheetView>
  </sheetViews>
  <sheetFormatPr defaultColWidth="9" defaultRowHeight="13.5"/>
  <cols>
    <col min="1" max="1" width="4.375" style="1" customWidth="1"/>
    <col min="2" max="2" width="4.125" style="1" customWidth="1"/>
    <col min="3" max="3" width="4.75" style="1" customWidth="1"/>
    <col min="4" max="4" width="39.875" style="1" customWidth="1"/>
    <col min="5" max="5" width="6.125" style="1" customWidth="1"/>
    <col min="6" max="6" width="5.5" style="1" customWidth="1"/>
    <col min="7" max="7" width="5.375" style="1" customWidth="1"/>
    <col min="8" max="8" width="7.375" style="1" customWidth="1"/>
    <col min="9" max="9" width="11.875" style="1" customWidth="1"/>
    <col min="10" max="10" width="20.375" style="1" customWidth="1"/>
    <col min="11" max="16361" width="9" style="1"/>
    <col min="16362" max="16378" width="9" style="2"/>
  </cols>
  <sheetData>
    <row r="1" s="1" customFormat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60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7" t="s">
        <v>11</v>
      </c>
      <c r="K3" s="5" t="s">
        <v>12</v>
      </c>
    </row>
    <row r="4" s="1" customFormat="1" ht="99" customHeight="1" spans="1:11">
      <c r="A4" s="6">
        <v>1</v>
      </c>
      <c r="B4" s="7" t="s">
        <v>13</v>
      </c>
      <c r="C4" s="8" t="s">
        <v>14</v>
      </c>
      <c r="D4" s="9" t="s">
        <v>15</v>
      </c>
      <c r="E4" s="10" t="s">
        <v>16</v>
      </c>
      <c r="F4" s="11" t="s">
        <v>17</v>
      </c>
      <c r="G4" s="7">
        <v>425</v>
      </c>
      <c r="H4" s="7">
        <v>30</v>
      </c>
      <c r="I4" s="7">
        <f>G4*H4</f>
        <v>12750</v>
      </c>
      <c r="J4" s="18"/>
      <c r="K4" s="7"/>
    </row>
    <row r="5" s="1" customFormat="1" ht="117" customHeight="1" spans="1:11">
      <c r="A5" s="6">
        <v>2</v>
      </c>
      <c r="B5" s="7"/>
      <c r="C5" s="12"/>
      <c r="D5" s="9" t="s">
        <v>18</v>
      </c>
      <c r="E5" s="10" t="s">
        <v>16</v>
      </c>
      <c r="F5" s="11" t="s">
        <v>17</v>
      </c>
      <c r="G5" s="7">
        <v>426</v>
      </c>
      <c r="H5" s="7">
        <v>10</v>
      </c>
      <c r="I5" s="7">
        <f>G5*H5</f>
        <v>4260</v>
      </c>
      <c r="J5" s="18"/>
      <c r="K5" s="7"/>
    </row>
    <row r="6" s="1" customFormat="1" ht="23" customHeight="1" spans="1:11">
      <c r="A6" s="13" t="s">
        <v>19</v>
      </c>
      <c r="B6" s="14"/>
      <c r="C6" s="14"/>
      <c r="D6" s="14"/>
      <c r="E6" s="14"/>
      <c r="F6" s="14"/>
      <c r="G6" s="14"/>
      <c r="H6" s="15"/>
      <c r="I6" s="10">
        <f>SUM(I2:I5)</f>
        <v>17010</v>
      </c>
      <c r="J6" s="10"/>
      <c r="K6" s="19"/>
    </row>
    <row r="7" s="1" customFormat="1" ht="25" customHeight="1" spans="1:11">
      <c r="A7" s="16" t="s">
        <v>20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="1" customFormat="1" ht="12"/>
    <row r="9" s="1" customFormat="1" ht="12"/>
    <row r="10" s="1" customFormat="1" ht="12"/>
    <row r="11" s="1" customFormat="1" ht="12"/>
    <row r="12" s="1" customFormat="1" ht="12"/>
    <row r="13" s="1" customFormat="1" ht="12"/>
    <row r="14" s="1" customFormat="1" ht="12"/>
    <row r="15" s="1" customFormat="1" ht="12"/>
    <row r="16" s="1" customFormat="1" ht="12"/>
  </sheetData>
  <mergeCells count="7">
    <mergeCell ref="A1:K1"/>
    <mergeCell ref="A2:K2"/>
    <mergeCell ref="A6:H6"/>
    <mergeCell ref="A7:K7"/>
    <mergeCell ref="B4:B5"/>
    <mergeCell ref="C4:C5"/>
    <mergeCell ref="K4:K5"/>
  </mergeCells>
  <conditionalFormatting sqref="A4">
    <cfRule type="duplicateValues" dxfId="0" priority="8"/>
  </conditionalFormatting>
  <conditionalFormatting sqref="C4">
    <cfRule type="duplicateValues" dxfId="0" priority="11"/>
  </conditionalFormatting>
  <conditionalFormatting sqref="E4">
    <cfRule type="duplicateValues" dxfId="0" priority="12"/>
  </conditionalFormatting>
  <conditionalFormatting sqref="A5">
    <cfRule type="duplicateValues" dxfId="0" priority="22"/>
  </conditionalFormatting>
  <conditionalFormatting sqref="E5">
    <cfRule type="duplicateValues" dxfId="0" priority="5"/>
  </conditionalFormatting>
  <conditionalFormatting sqref="D4:D5">
    <cfRule type="duplicateValues" dxfId="0" priority="9"/>
  </conditionalFormatting>
  <conditionalFormatting sqref="G4:G5">
    <cfRule type="duplicateValues" dxfId="0" priority="2"/>
  </conditionalFormatting>
  <conditionalFormatting sqref="H4:H5">
    <cfRule type="duplicateValues" dxfId="0" priority="1"/>
  </conditionalFormatting>
  <pageMargins left="0.0777777777777778" right="0.0777777777777778" top="0.0777777777777778" bottom="0.0777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阳光哼哼</cp:lastModifiedBy>
  <dcterms:created xsi:type="dcterms:W3CDTF">2023-05-12T11:15:00Z</dcterms:created>
  <dcterms:modified xsi:type="dcterms:W3CDTF">2025-12-11T08:31:40Z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ICV">
    <vt:lpwstr>76D0E4F02C3E453E88AB2ADDB8A8F318_12</vt:lpwstr>
  </property>
</Properties>
</file>