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0815"/>
  </bookViews>
  <sheets>
    <sheet name="1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<sst xmlns="http://schemas.openxmlformats.org/spreadsheetml/2006/main" count="29" uniqueCount="23">
  <si>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院内议价项目报价表</t>
  </si>
  <si>
    <t>时间：2026年4月                                                    地点：第二办公楼</t>
  </si>
  <si>
    <t>项目编号</t>
  </si>
  <si>
    <t>项目类别</t>
  </si>
  <si>
    <t>需求产品名称</t>
  </si>
  <si>
    <t>产品用途和基本参数</t>
  </si>
  <si>
    <t>国产/进口</t>
  </si>
  <si>
    <t>单位</t>
  </si>
  <si>
    <t>科室预算单价
（元）</t>
  </si>
  <si>
    <t>预计使用数量</t>
  </si>
  <si>
    <t>预计年用量（元）</t>
  </si>
  <si>
    <t>报价（元）</t>
  </si>
  <si>
    <t>备注</t>
  </si>
  <si>
    <t>耗材议价项目</t>
  </si>
  <si>
    <t>夹子装置</t>
  </si>
  <si>
    <t>产品用途：适用于内窥镜配套使用，对各种原因引起的上、下消化道出血进行机械止血治疗。
基本参数：
1.整体工作长度2300mm。
2.夹角135°。
3.夹子开辐9mm。
4.360°同步旋转。</t>
  </si>
  <si>
    <t>国产</t>
  </si>
  <si>
    <t>个</t>
  </si>
  <si>
    <t>产品用途：适用于内窥镜配套使用，对各种原因引起的上、下消化道出血进行机械止血治疗。
基本参数：
1.整体工作长度2300mm。
2.夹角135°。
3.夹子开辐11mm。
4.夹头360°同步旋转。</t>
  </si>
  <si>
    <t>产品用途：适用于内窥镜配套使用，对各种原因引起的上、下消化道出血进行机械止血治疗。
基本参数：
1.整体工作长度2300mm。
2.夹角135°。
3.夹子开辐13mm。
4.360°同步旋转。</t>
  </si>
  <si>
    <t>产品用途：适用于内窥镜配套使用，对各种原因引起的上、下消化道出血进行机械止血治疗。
基本参数：
1.整体工作长度2300mm。
2.夹角135°。
3.夹子开辐16mm。
4.360°同步旋转。</t>
  </si>
  <si>
    <t>合计（元）：</t>
  </si>
  <si>
    <t>说明：报价不能高于科室预算单价。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</si>
</sst>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4" workbookViewId="0">
      <selection activeCell="A8" sqref="$A8:$XFD9"/>
    </sheetView>
  </sheetViews>
  <sheetFormatPr defaultColWidth="9" defaultRowHeight="13.5"/>
  <cols>
    <col min="1" max="1" width="4.375" style="1" customWidth="1"/>
    <col min="2" max="2" width="4.125" style="1" customWidth="1"/>
    <col min="3" max="3" width="4.75" style="1" customWidth="1"/>
    <col min="4" max="4" width="31.125" style="1" customWidth="1"/>
    <col min="5" max="5" width="6.25" style="1" customWidth="1"/>
    <col min="6" max="9" width="7.625" style="1" customWidth="1"/>
    <col min="10" max="10" width="21.25" style="1" customWidth="1"/>
    <col min="11" max="11" width="5.5" style="1" customWidth="1"/>
    <col min="12" max="16361" width="9" style="1"/>
    <col min="16362" max="16384" width="9" style="2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6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</row>
    <row r="4" s="1" customFormat="1" ht="123" customHeight="1" spans="1:11">
      <c r="A4" s="7">
        <v>1</v>
      </c>
      <c r="B4" s="7" t="s">
        <v>13</v>
      </c>
      <c r="C4" s="8" t="s">
        <v>14</v>
      </c>
      <c r="D4" s="9" t="s">
        <v>15</v>
      </c>
      <c r="E4" s="10" t="s">
        <v>16</v>
      </c>
      <c r="F4" s="10" t="s">
        <v>17</v>
      </c>
      <c r="G4" s="7">
        <v>124</v>
      </c>
      <c r="H4" s="7">
        <v>20</v>
      </c>
      <c r="I4" s="7">
        <f t="shared" ref="I4:I7" si="0">G4*H4</f>
        <v>2480</v>
      </c>
      <c r="J4" s="7"/>
      <c r="K4" s="7"/>
    </row>
    <row r="5" s="1" customFormat="1" ht="123" customHeight="1" spans="1:11">
      <c r="A5" s="7">
        <v>2</v>
      </c>
      <c r="B5" s="7"/>
      <c r="C5" s="11"/>
      <c r="D5" s="9" t="s">
        <v>18</v>
      </c>
      <c r="E5" s="10" t="s">
        <v>16</v>
      </c>
      <c r="F5" s="10" t="s">
        <v>17</v>
      </c>
      <c r="G5" s="7">
        <v>130</v>
      </c>
      <c r="H5" s="7">
        <v>60</v>
      </c>
      <c r="I5" s="7">
        <f t="shared" si="0"/>
        <v>7800</v>
      </c>
      <c r="J5" s="7"/>
      <c r="K5" s="7"/>
    </row>
    <row r="6" s="1" customFormat="1" ht="123" customHeight="1" spans="1:11">
      <c r="A6" s="7">
        <v>3</v>
      </c>
      <c r="B6" s="7"/>
      <c r="C6" s="11"/>
      <c r="D6" s="9" t="s">
        <v>19</v>
      </c>
      <c r="E6" s="10" t="s">
        <v>16</v>
      </c>
      <c r="F6" s="12" t="s">
        <v>17</v>
      </c>
      <c r="G6" s="13">
        <v>138</v>
      </c>
      <c r="H6" s="7">
        <v>30</v>
      </c>
      <c r="I6" s="7">
        <f t="shared" si="0"/>
        <v>4140</v>
      </c>
      <c r="J6" s="13"/>
      <c r="K6" s="7"/>
    </row>
    <row r="7" s="1" customFormat="1" ht="123" customHeight="1" spans="1:11">
      <c r="A7" s="7">
        <v>4</v>
      </c>
      <c r="B7" s="7"/>
      <c r="C7" s="14"/>
      <c r="D7" s="9" t="s">
        <v>20</v>
      </c>
      <c r="E7" s="10" t="s">
        <v>16</v>
      </c>
      <c r="F7" s="12" t="s">
        <v>17</v>
      </c>
      <c r="G7" s="13">
        <v>179</v>
      </c>
      <c r="H7" s="7">
        <v>5</v>
      </c>
      <c r="I7" s="7">
        <f t="shared" si="0"/>
        <v>895</v>
      </c>
      <c r="J7" s="13"/>
      <c r="K7" s="7"/>
    </row>
    <row r="8" s="1" customFormat="1" ht="26" customHeight="1" spans="1:11">
      <c r="A8" s="15" t="s">
        <v>21</v>
      </c>
      <c r="B8" s="16"/>
      <c r="C8" s="16"/>
      <c r="D8" s="16"/>
      <c r="E8" s="16"/>
      <c r="F8" s="16"/>
      <c r="G8" s="16"/>
      <c r="H8" s="17"/>
      <c r="I8" s="10">
        <f>SUM(I4:I7)</f>
        <v>15315</v>
      </c>
      <c r="J8" s="10"/>
      <c r="K8" s="10"/>
    </row>
    <row r="9" s="1" customFormat="1" ht="26" customHeight="1" spans="1:11">
      <c r="A9" s="18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  <row r="17" s="1" customFormat="1" ht="12"/>
  </sheetData>
  <mergeCells count="6">
    <mergeCell ref="A1:K1"/>
    <mergeCell ref="A2:K2"/>
    <mergeCell ref="A8:H8"/>
    <mergeCell ref="A9:K9"/>
    <mergeCell ref="B4:B7"/>
    <mergeCell ref="C4:C7"/>
  </mergeCells>
  <conditionalFormatting sqref="D5">
    <cfRule type="duplicateValues" dxfId="0" priority="2"/>
  </conditionalFormatting>
  <conditionalFormatting sqref="D7">
    <cfRule type="duplicateValues" dxfId="0" priority="1"/>
  </conditionalFormatting>
  <conditionalFormatting sqref="A4:B4 A5:A7">
    <cfRule type="duplicateValues" dxfId="0" priority="31"/>
  </conditionalFormatting>
  <pageMargins left="0.0777777777777778" right="0.0777777777777778" top="0.0777777777777778" bottom="0.0777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娟子</cp:lastModifiedBy>
  <dcterms:created xsi:type="dcterms:W3CDTF">2023-05-12T11:15:00Z</dcterms:created>
  <dcterms:modified xsi:type="dcterms:W3CDTF">2026-04-28T05:23:39Z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35C755BF2AE84AEA9EA2EBA4C4A9E338_13</vt:lpwstr>
  </property>
  <property fmtid="{D5CDD505-2E9C-101B-9397-08002B2CF9AE}" pid="4" name="CalculationRule">
    <vt:i4>0</vt:i4>
  </property>
</Properties>
</file>