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一次报价单（放在文件内）" sheetId="11" r:id="rId1"/>
    <sheet name="投标二次报价单（手持）" sheetId="12" r:id="rId2"/>
  </sheets>
  <definedNames>
    <definedName name="_xlnm.Print_Area" localSheetId="0">'一次报价单（放在文件内）'!$A$1:$M$12</definedName>
    <definedName name="_xlnm.Print_Area" localSheetId="1">'投标二次报价单（手持）'!$A$1:$M$12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<sst xmlns="http://schemas.openxmlformats.org/spreadsheetml/2006/main" count="102" uniqueCount="29">
  <si>
    <t>投标一次报价单</t>
  </si>
  <si>
    <t>序号</t>
  </si>
  <si>
    <t>项目类别</t>
  </si>
  <si>
    <t>产品名称</t>
  </si>
  <si>
    <t>生产厂家</t>
  </si>
  <si>
    <t>规格型号</t>
  </si>
  <si>
    <t>数量</t>
  </si>
  <si>
    <t>单位</t>
  </si>
  <si>
    <t>基本参数</t>
  </si>
  <si>
    <t>建议控制
单价（元）</t>
  </si>
  <si>
    <t>控制总价
（元）</t>
  </si>
  <si>
    <t>投标报价单价（元）</t>
  </si>
  <si>
    <t>投标报价总价（元）</t>
  </si>
  <si>
    <t>备注</t>
  </si>
  <si>
    <t>墨粉盒</t>
  </si>
  <si>
    <t>激光打印机硒鼓粉盒</t>
  </si>
  <si>
    <t>支</t>
  </si>
  <si>
    <t>黑色硒鼓，鼓粉一体，打印页数≥2300页，‌适用于HP M452dn/dw/nw、M477fdw/fnw等机型(与医院在用设备HP M452适配)</t>
  </si>
  <si>
    <t>青色硒鼓，鼓粉一体，打印页数≥‌2300页，适用于HP M452dn/dw/nw、M477fdw/fnw等机型(与医院在用设备HP M452适配)</t>
  </si>
  <si>
    <t>黄色硒鼓，鼓粉一体，打印页数≥‌2300页，适用于HP M452dn/dw/nw、M477fdw/fnw等机型(与医院在用设备HP M452适配)</t>
  </si>
  <si>
    <t>品红色硒鼓，鼓粉一体，打印页数≥‌2300页，适用于HP M452dn/dw/nw、M477fdw/fnw等机型(与医院在用设备HP M452适配)</t>
  </si>
  <si>
    <t>黑色硒鼓，鼓粉一体，打印页数≥2800页，适用于HP M351/M451/M475系列机型(与医院在用设备HP M451适配)</t>
  </si>
  <si>
    <t>青色硒鼓，鼓粉一体，打印页数≥2300页，适用于HP M351/M451/M475系列机型(与医院在用设备HP M451适配)</t>
  </si>
  <si>
    <t>黄色硒鼓，鼓粉一体，打印页数≥2300页，适用于HP M351/M451/M475系列机型(与医院在用设备HP M451适配)</t>
  </si>
  <si>
    <t>品红色硒鼓，鼓粉一体，打印页数≥2300页，适用于HP M351/M451/M475系列机型(与医院在用设备HP M451适配)</t>
  </si>
  <si>
    <t>喷墨盒</t>
  </si>
  <si>
    <t>喷墨盒，标称打印量≥1800页（国标5%覆盖率情况下的打印量），适用机型：EPSON K100/K200/K105/K205/K300/K305(与医院在用设备EPSON K200适配)</t>
  </si>
  <si>
    <t>合计（元）</t>
  </si>
  <si>
    <t>投标二次报价单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</si>
</sst>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2"/>
  <sheetViews>
    <sheetView view="pageBreakPreview" zoomScale="70" zoomScaleNormal="70" workbookViewId="0">
      <selection activeCell="H15" sqref="H15"/>
    </sheetView>
  </sheetViews>
  <sheetFormatPr defaultColWidth="9" defaultRowHeight="13.5"/>
  <cols>
    <col min="1" max="1" width="6.46666666666667" style="1" customWidth="1"/>
    <col min="2" max="2" width="11.425" style="1" customWidth="1"/>
    <col min="3" max="3" width="14.4583333333333" style="4" customWidth="1"/>
    <col min="4" max="4" width="11.6083333333333" style="4" customWidth="1"/>
    <col min="5" max="5" width="18.925" style="1" customWidth="1"/>
    <col min="6" max="6" width="5.88333333333333" style="5" customWidth="1"/>
    <col min="7" max="7" width="5.88333333333333" style="1" customWidth="1"/>
    <col min="8" max="8" width="54.6333333333333" style="1" customWidth="1"/>
    <col min="9" max="9" width="11.9583333333333" style="5" customWidth="1"/>
    <col min="10" max="13" width="11.9583333333333" style="1" customWidth="1"/>
    <col min="14" max="16384" width="9" style="1"/>
  </cols>
  <sheetData>
    <row r="1" s="1" customFormat="1" ht="22.5" spans="1:13">
      <c r="A1" s="6" t="s">
        <v>0</v>
      </c>
      <c r="B1" s="6"/>
      <c r="C1" s="6"/>
      <c r="D1" s="6"/>
      <c r="E1" s="6"/>
      <c r="F1" s="7"/>
      <c r="G1" s="6"/>
      <c r="H1" s="6"/>
      <c r="I1" s="7"/>
      <c r="J1" s="6"/>
      <c r="K1" s="6"/>
      <c r="L1" s="6"/>
      <c r="M1" s="6"/>
    </row>
    <row r="2" s="2" customFormat="1" ht="6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53" customHeight="1" spans="1:13">
      <c r="A3" s="10">
        <v>1</v>
      </c>
      <c r="B3" s="10" t="s">
        <v>14</v>
      </c>
      <c r="C3" s="11" t="s">
        <v>15</v>
      </c>
      <c r="D3" s="11"/>
      <c r="E3" s="11"/>
      <c r="F3" s="12">
        <v>27</v>
      </c>
      <c r="G3" s="12" t="s">
        <v>16</v>
      </c>
      <c r="H3" s="11" t="s">
        <v>17</v>
      </c>
      <c r="I3" s="13">
        <v>220</v>
      </c>
      <c r="J3" s="13">
        <f>I3*F3</f>
        <v>5940</v>
      </c>
      <c r="K3" s="13"/>
      <c r="L3" s="14"/>
      <c r="M3" s="14"/>
    </row>
    <row r="4" s="3" customFormat="1" ht="53" customHeight="1" spans="1:13">
      <c r="A4" s="10">
        <v>2</v>
      </c>
      <c r="B4" s="10" t="s">
        <v>14</v>
      </c>
      <c r="C4" s="11" t="s">
        <v>15</v>
      </c>
      <c r="D4" s="11"/>
      <c r="E4" s="11"/>
      <c r="F4" s="12">
        <v>27</v>
      </c>
      <c r="G4" s="12" t="s">
        <v>16</v>
      </c>
      <c r="H4" s="11" t="s">
        <v>18</v>
      </c>
      <c r="I4" s="13">
        <v>220</v>
      </c>
      <c r="J4" s="13">
        <f t="shared" ref="J4:J11" si="0">I4*F4</f>
        <v>5940</v>
      </c>
      <c r="K4" s="13"/>
      <c r="L4" s="14"/>
      <c r="M4" s="14"/>
    </row>
    <row r="5" s="3" customFormat="1" ht="53" customHeight="1" spans="1:13">
      <c r="A5" s="10">
        <v>3</v>
      </c>
      <c r="B5" s="10" t="s">
        <v>14</v>
      </c>
      <c r="C5" s="11" t="s">
        <v>15</v>
      </c>
      <c r="D5" s="11"/>
      <c r="E5" s="11"/>
      <c r="F5" s="12">
        <v>27</v>
      </c>
      <c r="G5" s="12" t="s">
        <v>16</v>
      </c>
      <c r="H5" s="11" t="s">
        <v>19</v>
      </c>
      <c r="I5" s="13">
        <v>220</v>
      </c>
      <c r="J5" s="13">
        <f t="shared" si="0"/>
        <v>5940</v>
      </c>
      <c r="K5" s="13"/>
      <c r="L5" s="14"/>
      <c r="M5" s="14"/>
    </row>
    <row r="6" s="3" customFormat="1" ht="53" customHeight="1" spans="1:13">
      <c r="A6" s="8">
        <v>4</v>
      </c>
      <c r="B6" s="10" t="s">
        <v>14</v>
      </c>
      <c r="C6" s="11" t="s">
        <v>15</v>
      </c>
      <c r="D6" s="11"/>
      <c r="E6" s="11"/>
      <c r="F6" s="12">
        <v>27</v>
      </c>
      <c r="G6" s="12" t="s">
        <v>16</v>
      </c>
      <c r="H6" s="11" t="s">
        <v>20</v>
      </c>
      <c r="I6" s="13">
        <v>220</v>
      </c>
      <c r="J6" s="13">
        <f t="shared" si="0"/>
        <v>5940</v>
      </c>
      <c r="K6" s="13"/>
      <c r="L6" s="14"/>
      <c r="M6" s="15"/>
    </row>
    <row r="7" s="3" customFormat="1" ht="53" customHeight="1" spans="1:13">
      <c r="A7" s="8">
        <v>5</v>
      </c>
      <c r="B7" s="10" t="s">
        <v>14</v>
      </c>
      <c r="C7" s="11" t="s">
        <v>15</v>
      </c>
      <c r="D7" s="11"/>
      <c r="E7" s="11"/>
      <c r="F7" s="12">
        <v>27</v>
      </c>
      <c r="G7" s="12" t="s">
        <v>16</v>
      </c>
      <c r="H7" s="11" t="s">
        <v>21</v>
      </c>
      <c r="I7" s="13">
        <v>220</v>
      </c>
      <c r="J7" s="13">
        <f t="shared" si="0"/>
        <v>5940</v>
      </c>
      <c r="K7" s="13"/>
      <c r="L7" s="14"/>
      <c r="M7" s="15"/>
    </row>
    <row r="8" s="3" customFormat="1" ht="53" customHeight="1" spans="1:13">
      <c r="A8" s="8">
        <v>6</v>
      </c>
      <c r="B8" s="10" t="s">
        <v>14</v>
      </c>
      <c r="C8" s="11" t="s">
        <v>15</v>
      </c>
      <c r="D8" s="11"/>
      <c r="E8" s="11"/>
      <c r="F8" s="12">
        <v>27</v>
      </c>
      <c r="G8" s="12" t="s">
        <v>16</v>
      </c>
      <c r="H8" s="11" t="s">
        <v>22</v>
      </c>
      <c r="I8" s="13">
        <v>220</v>
      </c>
      <c r="J8" s="13">
        <f t="shared" si="0"/>
        <v>5940</v>
      </c>
      <c r="K8" s="13"/>
      <c r="L8" s="14"/>
      <c r="M8" s="15"/>
    </row>
    <row r="9" s="3" customFormat="1" ht="53" customHeight="1" spans="1:13">
      <c r="A9" s="8">
        <v>7</v>
      </c>
      <c r="B9" s="10" t="s">
        <v>14</v>
      </c>
      <c r="C9" s="11" t="s">
        <v>15</v>
      </c>
      <c r="D9" s="11"/>
      <c r="E9" s="11"/>
      <c r="F9" s="12">
        <v>27</v>
      </c>
      <c r="G9" s="12" t="s">
        <v>16</v>
      </c>
      <c r="H9" s="11" t="s">
        <v>23</v>
      </c>
      <c r="I9" s="13">
        <v>220</v>
      </c>
      <c r="J9" s="13">
        <f t="shared" si="0"/>
        <v>5940</v>
      </c>
      <c r="K9" s="13"/>
      <c r="L9" s="14"/>
      <c r="M9" s="15"/>
    </row>
    <row r="10" s="3" customFormat="1" ht="53" customHeight="1" spans="1:13">
      <c r="A10" s="8">
        <v>8</v>
      </c>
      <c r="B10" s="10" t="s">
        <v>14</v>
      </c>
      <c r="C10" s="11" t="s">
        <v>15</v>
      </c>
      <c r="D10" s="11"/>
      <c r="E10" s="11"/>
      <c r="F10" s="12">
        <v>27</v>
      </c>
      <c r="G10" s="16" t="s">
        <v>16</v>
      </c>
      <c r="H10" s="11" t="s">
        <v>24</v>
      </c>
      <c r="I10" s="11">
        <v>220</v>
      </c>
      <c r="J10" s="13">
        <f t="shared" si="0"/>
        <v>5940</v>
      </c>
      <c r="K10" s="13"/>
      <c r="L10" s="14"/>
      <c r="M10" s="15"/>
    </row>
    <row r="11" s="3" customFormat="1" ht="69" customHeight="1" spans="1:13">
      <c r="A11" s="8">
        <v>9</v>
      </c>
      <c r="B11" s="8" t="s">
        <v>25</v>
      </c>
      <c r="C11" s="11" t="s">
        <v>25</v>
      </c>
      <c r="D11" s="11"/>
      <c r="E11" s="11"/>
      <c r="F11" s="16">
        <v>30</v>
      </c>
      <c r="G11" s="16" t="s">
        <v>16</v>
      </c>
      <c r="H11" s="11" t="s">
        <v>26</v>
      </c>
      <c r="I11" s="11">
        <v>60</v>
      </c>
      <c r="J11" s="13">
        <f t="shared" si="0"/>
        <v>1800</v>
      </c>
      <c r="K11" s="13"/>
      <c r="L11" s="14"/>
      <c r="M11" s="17"/>
    </row>
    <row r="12" s="3" customFormat="1" ht="48" customHeight="1" spans="1:13">
      <c r="A12" s="18" t="s">
        <v>27</v>
      </c>
      <c r="B12" s="18"/>
      <c r="C12" s="18"/>
      <c r="D12" s="18"/>
      <c r="E12" s="18"/>
      <c r="F12" s="18"/>
      <c r="G12" s="18"/>
      <c r="H12" s="18"/>
      <c r="I12" s="19">
        <f>SUM(I3:I11)</f>
        <v>1820</v>
      </c>
      <c r="J12" s="19">
        <f>SUM(J3:J11)</f>
        <v>49320</v>
      </c>
      <c r="K12" s="20"/>
      <c r="L12" s="20"/>
      <c r="M12" s="21"/>
    </row>
  </sheetData>
  <mergeCells count="3">
    <mergeCell ref="A1:M1"/>
    <mergeCell ref="A12:H12"/>
    <mergeCell ref="L12:M12"/>
  </mergeCells>
  <pageMargins left="0.314583333333333" right="0.196527777777778" top="1" bottom="0.314583333333333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12"/>
  <sheetViews>
    <sheetView tabSelected="1" view="pageBreakPreview" zoomScale="70" zoomScaleNormal="70" workbookViewId="0">
      <selection activeCell="H5" sqref="H5"/>
    </sheetView>
  </sheetViews>
  <sheetFormatPr defaultColWidth="9" defaultRowHeight="13.5"/>
  <cols>
    <col min="1" max="1" width="6.46666666666667" style="1" customWidth="1"/>
    <col min="2" max="2" width="11.425" style="1" customWidth="1"/>
    <col min="3" max="3" width="14.4583333333333" style="4" customWidth="1"/>
    <col min="4" max="4" width="11.6083333333333" style="4" customWidth="1"/>
    <col min="5" max="5" width="18.925" style="1" customWidth="1"/>
    <col min="6" max="6" width="5.88333333333333" style="5" customWidth="1"/>
    <col min="7" max="7" width="5.88333333333333" style="1" customWidth="1"/>
    <col min="8" max="8" width="54.6333333333333" style="1" customWidth="1"/>
    <col min="9" max="9" width="11.9583333333333" style="5" customWidth="1"/>
    <col min="10" max="13" width="11.9583333333333" style="1" customWidth="1"/>
    <col min="14" max="16384" width="9" style="1"/>
  </cols>
  <sheetData>
    <row r="1" s="1" customFormat="1" ht="22.5" spans="1:13">
      <c r="A1" s="6" t="s">
        <v>28</v>
      </c>
      <c r="B1" s="6"/>
      <c r="C1" s="6"/>
      <c r="D1" s="6"/>
      <c r="E1" s="6"/>
      <c r="F1" s="7"/>
      <c r="G1" s="6"/>
      <c r="H1" s="6"/>
      <c r="I1" s="7"/>
      <c r="J1" s="6"/>
      <c r="K1" s="6"/>
      <c r="L1" s="6"/>
      <c r="M1" s="6"/>
    </row>
    <row r="2" s="2" customFormat="1" ht="6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53" customHeight="1" spans="1:13">
      <c r="A3" s="10">
        <v>1</v>
      </c>
      <c r="B3" s="10" t="s">
        <v>14</v>
      </c>
      <c r="C3" s="11" t="s">
        <v>15</v>
      </c>
      <c r="D3" s="11"/>
      <c r="E3" s="11"/>
      <c r="F3" s="12">
        <v>27</v>
      </c>
      <c r="G3" s="12" t="s">
        <v>16</v>
      </c>
      <c r="H3" s="11" t="s">
        <v>17</v>
      </c>
      <c r="I3" s="13">
        <v>220</v>
      </c>
      <c r="J3" s="13">
        <f t="shared" ref="J3:J11" si="0">I3*F3</f>
        <v>5940</v>
      </c>
      <c r="K3" s="13"/>
      <c r="L3" s="14"/>
      <c r="M3" s="14"/>
    </row>
    <row r="4" s="3" customFormat="1" ht="53" customHeight="1" spans="1:13">
      <c r="A4" s="10">
        <v>2</v>
      </c>
      <c r="B4" s="10" t="s">
        <v>14</v>
      </c>
      <c r="C4" s="11" t="s">
        <v>15</v>
      </c>
      <c r="D4" s="11"/>
      <c r="E4" s="11"/>
      <c r="F4" s="12">
        <v>27</v>
      </c>
      <c r="G4" s="12" t="s">
        <v>16</v>
      </c>
      <c r="H4" s="11" t="s">
        <v>18</v>
      </c>
      <c r="I4" s="13">
        <v>220</v>
      </c>
      <c r="J4" s="13">
        <f t="shared" si="0"/>
        <v>5940</v>
      </c>
      <c r="K4" s="13"/>
      <c r="L4" s="14"/>
      <c r="M4" s="14"/>
    </row>
    <row r="5" s="3" customFormat="1" ht="53" customHeight="1" spans="1:13">
      <c r="A5" s="10">
        <v>3</v>
      </c>
      <c r="B5" s="10" t="s">
        <v>14</v>
      </c>
      <c r="C5" s="11" t="s">
        <v>15</v>
      </c>
      <c r="D5" s="11"/>
      <c r="E5" s="11"/>
      <c r="F5" s="12">
        <v>27</v>
      </c>
      <c r="G5" s="12" t="s">
        <v>16</v>
      </c>
      <c r="H5" s="11" t="s">
        <v>19</v>
      </c>
      <c r="I5" s="13">
        <v>220</v>
      </c>
      <c r="J5" s="13">
        <f t="shared" si="0"/>
        <v>5940</v>
      </c>
      <c r="K5" s="13"/>
      <c r="L5" s="14"/>
      <c r="M5" s="14"/>
    </row>
    <row r="6" s="3" customFormat="1" ht="53" customHeight="1" spans="1:13">
      <c r="A6" s="8">
        <v>4</v>
      </c>
      <c r="B6" s="10" t="s">
        <v>14</v>
      </c>
      <c r="C6" s="11" t="s">
        <v>15</v>
      </c>
      <c r="D6" s="11"/>
      <c r="E6" s="11"/>
      <c r="F6" s="12">
        <v>27</v>
      </c>
      <c r="G6" s="12" t="s">
        <v>16</v>
      </c>
      <c r="H6" s="11" t="s">
        <v>20</v>
      </c>
      <c r="I6" s="13">
        <v>220</v>
      </c>
      <c r="J6" s="13">
        <f t="shared" si="0"/>
        <v>5940</v>
      </c>
      <c r="K6" s="13"/>
      <c r="L6" s="14"/>
      <c r="M6" s="15"/>
    </row>
    <row r="7" s="3" customFormat="1" ht="53" customHeight="1" spans="1:13">
      <c r="A7" s="8">
        <v>5</v>
      </c>
      <c r="B7" s="10" t="s">
        <v>14</v>
      </c>
      <c r="C7" s="11" t="s">
        <v>15</v>
      </c>
      <c r="D7" s="11"/>
      <c r="E7" s="11"/>
      <c r="F7" s="12">
        <v>27</v>
      </c>
      <c r="G7" s="12" t="s">
        <v>16</v>
      </c>
      <c r="H7" s="11" t="s">
        <v>21</v>
      </c>
      <c r="I7" s="13">
        <v>220</v>
      </c>
      <c r="J7" s="13">
        <f t="shared" si="0"/>
        <v>5940</v>
      </c>
      <c r="K7" s="13"/>
      <c r="L7" s="14"/>
      <c r="M7" s="15"/>
    </row>
    <row r="8" s="3" customFormat="1" ht="53" customHeight="1" spans="1:13">
      <c r="A8" s="8">
        <v>6</v>
      </c>
      <c r="B8" s="10" t="s">
        <v>14</v>
      </c>
      <c r="C8" s="11" t="s">
        <v>15</v>
      </c>
      <c r="D8" s="11"/>
      <c r="E8" s="11"/>
      <c r="F8" s="12">
        <v>27</v>
      </c>
      <c r="G8" s="12" t="s">
        <v>16</v>
      </c>
      <c r="H8" s="11" t="s">
        <v>22</v>
      </c>
      <c r="I8" s="13">
        <v>220</v>
      </c>
      <c r="J8" s="13">
        <f t="shared" si="0"/>
        <v>5940</v>
      </c>
      <c r="K8" s="13"/>
      <c r="L8" s="14"/>
      <c r="M8" s="15"/>
    </row>
    <row r="9" s="3" customFormat="1" ht="53" customHeight="1" spans="1:13">
      <c r="A9" s="8">
        <v>7</v>
      </c>
      <c r="B9" s="10" t="s">
        <v>14</v>
      </c>
      <c r="C9" s="11" t="s">
        <v>15</v>
      </c>
      <c r="D9" s="11"/>
      <c r="E9" s="11"/>
      <c r="F9" s="12">
        <v>27</v>
      </c>
      <c r="G9" s="12" t="s">
        <v>16</v>
      </c>
      <c r="H9" s="11" t="s">
        <v>23</v>
      </c>
      <c r="I9" s="13">
        <v>220</v>
      </c>
      <c r="J9" s="13">
        <f t="shared" si="0"/>
        <v>5940</v>
      </c>
      <c r="K9" s="13"/>
      <c r="L9" s="14"/>
      <c r="M9" s="15"/>
    </row>
    <row r="10" s="3" customFormat="1" ht="53" customHeight="1" spans="1:13">
      <c r="A10" s="8">
        <v>8</v>
      </c>
      <c r="B10" s="10" t="s">
        <v>14</v>
      </c>
      <c r="C10" s="11" t="s">
        <v>15</v>
      </c>
      <c r="D10" s="11"/>
      <c r="E10" s="11"/>
      <c r="F10" s="12">
        <v>27</v>
      </c>
      <c r="G10" s="16" t="s">
        <v>16</v>
      </c>
      <c r="H10" s="11" t="s">
        <v>24</v>
      </c>
      <c r="I10" s="11">
        <v>220</v>
      </c>
      <c r="J10" s="13">
        <f t="shared" si="0"/>
        <v>5940</v>
      </c>
      <c r="K10" s="13"/>
      <c r="L10" s="14"/>
      <c r="M10" s="15"/>
    </row>
    <row r="11" s="3" customFormat="1" ht="69" customHeight="1" spans="1:13">
      <c r="A11" s="8">
        <v>9</v>
      </c>
      <c r="B11" s="8" t="s">
        <v>25</v>
      </c>
      <c r="C11" s="11" t="s">
        <v>25</v>
      </c>
      <c r="D11" s="11"/>
      <c r="E11" s="11"/>
      <c r="F11" s="16">
        <v>30</v>
      </c>
      <c r="G11" s="16" t="s">
        <v>16</v>
      </c>
      <c r="H11" s="11" t="s">
        <v>26</v>
      </c>
      <c r="I11" s="11">
        <v>60</v>
      </c>
      <c r="J11" s="13">
        <f t="shared" si="0"/>
        <v>1800</v>
      </c>
      <c r="K11" s="13"/>
      <c r="L11" s="14"/>
      <c r="M11" s="17"/>
    </row>
    <row r="12" s="3" customFormat="1" ht="48" customHeight="1" spans="1:13">
      <c r="A12" s="18" t="s">
        <v>27</v>
      </c>
      <c r="B12" s="18"/>
      <c r="C12" s="18"/>
      <c r="D12" s="18"/>
      <c r="E12" s="18"/>
      <c r="F12" s="18"/>
      <c r="G12" s="18"/>
      <c r="H12" s="18"/>
      <c r="I12" s="19">
        <f>SUM(I3:I11)</f>
        <v>1820</v>
      </c>
      <c r="J12" s="19">
        <f>SUM(J3:J11)</f>
        <v>49320</v>
      </c>
      <c r="K12" s="20"/>
      <c r="L12" s="20"/>
      <c r="M12" s="21"/>
    </row>
  </sheetData>
  <mergeCells count="3">
    <mergeCell ref="A1:M1"/>
    <mergeCell ref="A12:H12"/>
    <mergeCell ref="L12:M12"/>
  </mergeCells>
  <pageMargins left="0.314583333333333" right="0.196527777777778" top="1" bottom="0.314583333333333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一次报价单（放在文件内）</vt:lpstr>
      <vt:lpstr>投标二次报价单（手持）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Cmm</cp:lastModifiedBy>
  <dcterms:created xsi:type="dcterms:W3CDTF">2025-06-23T16:51:00Z</dcterms:created>
  <dcterms:modified xsi:type="dcterms:W3CDTF">2026-05-13T05:16:30Z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2C6B6A60DF444C8B99C65579A85FEE67_13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